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eimdallr\Downloads\"/>
    </mc:Choice>
  </mc:AlternateContent>
  <xr:revisionPtr revIDLastSave="0" documentId="8_{B395DBFF-CD08-40F4-A765-B7D6A536290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Прайс ОПТ" sheetId="1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oHACjqBGDgI+E7ov7/a//HJTQLw=="/>
    </ext>
  </extLst>
</workbook>
</file>

<file path=xl/calcChain.xml><?xml version="1.0" encoding="utf-8"?>
<calcChain xmlns="http://schemas.openxmlformats.org/spreadsheetml/2006/main">
  <c r="G31" i="11" l="1"/>
  <c r="G32" i="11"/>
  <c r="G42" i="11"/>
  <c r="G40" i="11"/>
  <c r="G28" i="11"/>
  <c r="G24" i="11"/>
  <c r="G13" i="11"/>
  <c r="G19" i="11"/>
  <c r="G43" i="11"/>
  <c r="G44" i="11"/>
  <c r="G41" i="11"/>
  <c r="G37" i="11"/>
  <c r="G38" i="11"/>
  <c r="G39" i="11"/>
  <c r="G36" i="11"/>
  <c r="G30" i="11"/>
  <c r="G27" i="11"/>
  <c r="G22" i="11"/>
  <c r="G23" i="11"/>
  <c r="G25" i="11"/>
  <c r="G21" i="11"/>
  <c r="G16" i="11"/>
  <c r="G17" i="11"/>
  <c r="G18" i="11"/>
  <c r="G15" i="11"/>
  <c r="G8" i="11"/>
  <c r="G9" i="11"/>
  <c r="G10" i="11"/>
  <c r="G11" i="11"/>
  <c r="G12" i="11"/>
  <c r="G33" i="11"/>
  <c r="G45" i="11"/>
</calcChain>
</file>

<file path=xl/sharedStrings.xml><?xml version="1.0" encoding="utf-8"?>
<sst xmlns="http://schemas.openxmlformats.org/spreadsheetml/2006/main" count="46" uniqueCount="30">
  <si>
    <t>ИТОГО</t>
  </si>
  <si>
    <t>ПРОДУКЦИЯ</t>
  </si>
  <si>
    <t>ОБЪЕМ</t>
  </si>
  <si>
    <t>Mattea Verde Basis shampoo Шампунь для ежедневного применения</t>
  </si>
  <si>
    <t>Mattea Verde Hydra hair shampoo Увлажняющий шампунь</t>
  </si>
  <si>
    <t>Mattea Verde Daily balm Бальзам для ежедневного применения</t>
  </si>
  <si>
    <t>Mattea Verde Hydra hair balm Увлажняющий бальзам</t>
  </si>
  <si>
    <t>Mattea Verde Hydra hair booster Интенсивно восстанавливающий  бустер для волос</t>
  </si>
  <si>
    <t>Mattea Verde Hydra hair serum Интенсивно восстанавливающая сыворотка для волос</t>
  </si>
  <si>
    <t>Mattea Verde Divine potion Термозащитный крем для  увлажнения волос</t>
  </si>
  <si>
    <t>Mattea Verde Ultra rich body cream Ультра-увлажняющий крем для тела</t>
  </si>
  <si>
    <t>Mattea Verde Hydra&amp;emollient hand cream Увлажняющий крем-эмолент для рук</t>
  </si>
  <si>
    <t xml:space="preserve">КОЛ-ВО </t>
  </si>
  <si>
    <t>СКИДКА</t>
  </si>
  <si>
    <t>БОНУСНЫЕ ТОВАРЫ</t>
  </si>
  <si>
    <t>Юр лицо:</t>
  </si>
  <si>
    <t>Телефон:</t>
  </si>
  <si>
    <t>Адрес доставки:</t>
  </si>
  <si>
    <t>Форма оплаты:</t>
  </si>
  <si>
    <t>Желаемая дата доставки:</t>
  </si>
  <si>
    <t>ЦЕНА ОПТ</t>
  </si>
  <si>
    <t>АРТ</t>
  </si>
  <si>
    <t>Мешочек из органзы белый</t>
  </si>
  <si>
    <t>000801</t>
  </si>
  <si>
    <t>Каталог Mattea Verde</t>
  </si>
  <si>
    <r>
      <t xml:space="preserve">Mattea Verde Density absolut mask Маска абсолютная плотность и гладкость </t>
    </r>
    <r>
      <rPr>
        <b/>
        <sz val="12"/>
        <color rgb="FF000000"/>
        <rFont val="Involve Regular"/>
        <charset val="204"/>
      </rPr>
      <t>NEW</t>
    </r>
  </si>
  <si>
    <r>
      <t xml:space="preserve">Mattea Verde Absolut even oil Масло абсолютное сияние </t>
    </r>
    <r>
      <rPr>
        <b/>
        <sz val="12"/>
        <color rgb="FF000000"/>
        <rFont val="Involve Regular"/>
        <charset val="204"/>
      </rPr>
      <t>NEW</t>
    </r>
  </si>
  <si>
    <t>Mattea Verde Пакет белый 26х26</t>
  </si>
  <si>
    <r>
      <t xml:space="preserve">Mattea Verde Density absolut mask Маска абсолютная плотность и гладкость  </t>
    </r>
    <r>
      <rPr>
        <b/>
        <sz val="12"/>
        <color rgb="FF000000"/>
        <rFont val="Involve Regular"/>
        <charset val="204"/>
      </rPr>
      <t>NEW</t>
    </r>
  </si>
  <si>
    <r>
      <t xml:space="preserve">Mattea Verde Пакет голубой  21х15 </t>
    </r>
    <r>
      <rPr>
        <b/>
        <sz val="12"/>
        <color rgb="FF000000"/>
        <rFont val="Involve Regular"/>
        <charset val="204"/>
      </rPr>
      <t>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</si>
</sst>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1">
    <font>
      <sz val="12"/>
      <color rgb="FF000000"/>
      <name val="Helvetica Neue"/>
      <scheme val="minor"/>
    </font>
    <font>
      <sz val="12"/>
      <color rgb="FF000000"/>
      <name val="Helvetica Neue"/>
      <family val="2"/>
      <scheme val="minor"/>
    </font>
    <font>
      <u/>
      <sz val="13"/>
      <color theme="1"/>
      <name val="Involve Regular"/>
      <charset val="204"/>
    </font>
    <font>
      <sz val="12"/>
      <color rgb="FF000000"/>
      <name val="Involve Regular"/>
      <charset val="204"/>
    </font>
    <font>
      <sz val="12"/>
      <color indexed="8"/>
      <name val="Involve Regular"/>
      <charset val="204"/>
    </font>
    <font>
      <b/>
      <sz val="14"/>
      <color theme="3"/>
      <name val="Involve Regular"/>
      <charset val="204"/>
    </font>
    <font>
      <b/>
      <sz val="14"/>
      <color rgb="FF000000"/>
      <name val="Involve Regular"/>
      <charset val="204"/>
    </font>
    <font>
      <sz val="12"/>
      <color rgb="FF00B050"/>
      <name val="Involve Regular"/>
      <charset val="204"/>
    </font>
    <font>
      <b/>
      <sz val="14"/>
      <color theme="0"/>
      <name val="Involve Regular"/>
      <charset val="204"/>
    </font>
    <font>
      <b/>
      <sz val="14"/>
      <color theme="1"/>
      <name val="Involve Regular"/>
      <charset val="204"/>
    </font>
    <font>
      <b/>
      <sz val="12"/>
      <color rgb="FF000000"/>
      <name val="Involve Regula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4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2295684</xdr:colOff>
      <xdr:row>0</xdr:row>
      <xdr:rowOff>100012</xdr:rowOff>
    </xdr:from>
    <xdr:to>
      <xdr:col>3</xdr:col>
      <xdr:colOff>4593212</xdr:colOff>
      <xdr:row>0</xdr:row>
      <xdr:rowOff>600074</xdr:rowOff>
    </xdr:to>
    <xdr:pic>
      <xdr:nvPicPr>
        <xdr:cNvPr id="2" name="Рисунок 2" descr="Рисунок 2">
          <a:extLst>
            <a:ext uri="{FF2B5EF4-FFF2-40B4-BE49-F238E27FC236}">
              <a16:creationId xmlns:a16="http://schemas.microsoft.com/office/drawing/2014/main" id="{3D82C930-60D9-074F-A790-18BF5DBC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384" y="100012"/>
          <a:ext cx="2297528" cy="5000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1557867</xdr:colOff>
      <xdr:row>0</xdr:row>
      <xdr:rowOff>33867</xdr:rowOff>
    </xdr:from>
    <xdr:to>
      <xdr:col>4</xdr:col>
      <xdr:colOff>778933</xdr:colOff>
      <xdr:row>0</xdr:row>
      <xdr:rowOff>931334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E762423-0CAD-584F-9908-2F0B70F967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91" b="42345"/>
        <a:stretch/>
      </xdr:blipFill>
      <xdr:spPr>
        <a:xfrm>
          <a:off x="2743200" y="33867"/>
          <a:ext cx="5198533" cy="89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95F3-68DD-5641-B76E-99B3B45643E0}">
  <dimension ref="A1:J47"/>
  <sheetViews>
    <sheetView tabSelected="1" topLeftCell="B1" zoomScale="75" workbookViewId="0">
      <selection activeCell="A14" sqref="A14"/>
    </sheetView>
  </sheetViews>
  <sheetFormatPr defaultColWidth="10.81640625" defaultRowHeight="15"/>
  <cols>
    <col min="1" max="1" width="9.90625" style="16" customWidth="1"/>
    <col min="2" max="2" width="45.54296875" style="16" customWidth="1"/>
    <col min="3" max="3" width="8.7265625" style="16" customWidth="1"/>
    <col min="4" max="4" width="13" style="16" customWidth="1"/>
    <col min="5" max="6" width="10.6328125" style="16"/>
    <col min="7" max="7" width="16.1796875" style="16" customWidth="1"/>
  </cols>
  <sheetData>
    <row r="1" spans="1:9" ht="78" customHeight="1">
      <c r="A1" s="25"/>
      <c r="B1" s="25"/>
      <c r="C1" s="25"/>
      <c r="D1" s="25"/>
      <c r="E1" s="25"/>
      <c r="F1" s="25"/>
      <c r="G1" s="25"/>
      <c r="H1" s="1"/>
    </row>
    <row r="2" spans="1:9" ht="17.100000000000001" customHeight="1">
      <c r="A2" s="24" t="s">
        <v>15</v>
      </c>
      <c r="B2" s="24"/>
      <c r="C2" s="24"/>
      <c r="D2" s="24"/>
      <c r="E2" s="24"/>
      <c r="F2" s="24"/>
      <c r="G2" s="24"/>
      <c r="H2" s="1"/>
    </row>
    <row r="3" spans="1:9" ht="17.100000000000001" customHeight="1">
      <c r="A3" s="24" t="s">
        <v>16</v>
      </c>
      <c r="B3" s="24"/>
      <c r="C3" s="24"/>
      <c r="D3" s="24"/>
      <c r="E3" s="24"/>
      <c r="F3" s="24"/>
      <c r="G3" s="24"/>
      <c r="H3" s="1"/>
    </row>
    <row r="4" spans="1:9" ht="17.100000000000001" customHeight="1">
      <c r="A4" s="24" t="s">
        <v>17</v>
      </c>
      <c r="B4" s="24"/>
      <c r="C4" s="24"/>
      <c r="D4" s="24"/>
      <c r="E4" s="24"/>
      <c r="F4" s="24"/>
      <c r="G4" s="24"/>
      <c r="H4" s="1"/>
    </row>
    <row r="5" spans="1:9" ht="17.100000000000001" customHeight="1">
      <c r="A5" s="24" t="s">
        <v>18</v>
      </c>
      <c r="B5" s="24"/>
      <c r="C5" s="24"/>
      <c r="D5" s="24"/>
      <c r="E5" s="24"/>
      <c r="F5" s="24"/>
      <c r="G5" s="24"/>
      <c r="H5" s="1"/>
    </row>
    <row r="6" spans="1:9" ht="18" customHeight="1">
      <c r="A6" s="24" t="s">
        <v>19</v>
      </c>
      <c r="B6" s="24"/>
      <c r="C6" s="24"/>
      <c r="D6" s="24"/>
      <c r="E6" s="24"/>
      <c r="F6" s="24"/>
      <c r="G6" s="24"/>
      <c r="H6" s="1"/>
    </row>
    <row r="7" spans="1:9" ht="33.9" customHeight="1">
      <c r="A7" s="2" t="s">
        <v>21</v>
      </c>
      <c r="B7" s="2" t="s">
        <v>1</v>
      </c>
      <c r="C7" s="3" t="s">
        <v>2</v>
      </c>
      <c r="D7" s="4" t="s">
        <v>20</v>
      </c>
      <c r="E7" s="4" t="s">
        <v>12</v>
      </c>
      <c r="F7" s="4" t="s">
        <v>13</v>
      </c>
      <c r="G7" s="4" t="s">
        <v>0</v>
      </c>
      <c r="H7" s="1"/>
    </row>
    <row r="8" spans="1:9" ht="30">
      <c r="A8" s="5">
        <v>139001</v>
      </c>
      <c r="B8" s="5" t="s">
        <v>3</v>
      </c>
      <c r="C8" s="6">
        <v>500</v>
      </c>
      <c r="D8" s="7">
        <v>2900</v>
      </c>
      <c r="E8" s="6"/>
      <c r="F8" s="12"/>
      <c r="G8" s="7">
        <f>E8*D8*(100%-F8)</f>
        <v>0</v>
      </c>
      <c r="H8" s="1"/>
      <c r="I8" s="18"/>
    </row>
    <row r="9" spans="1:9" ht="30">
      <c r="A9" s="5">
        <v>139002</v>
      </c>
      <c r="B9" s="5" t="s">
        <v>4</v>
      </c>
      <c r="C9" s="6">
        <v>500</v>
      </c>
      <c r="D9" s="7">
        <v>2900</v>
      </c>
      <c r="E9" s="6"/>
      <c r="F9" s="12"/>
      <c r="G9" s="7">
        <f t="shared" ref="G9:G12" si="0">E9*D9*(100%-F9)</f>
        <v>0</v>
      </c>
      <c r="H9" s="1"/>
      <c r="I9" s="18"/>
    </row>
    <row r="10" spans="1:9" ht="30">
      <c r="A10" s="5">
        <v>139011</v>
      </c>
      <c r="B10" s="5" t="s">
        <v>5</v>
      </c>
      <c r="C10" s="6">
        <v>500</v>
      </c>
      <c r="D10" s="7">
        <v>3500</v>
      </c>
      <c r="E10" s="6"/>
      <c r="F10" s="12"/>
      <c r="G10" s="7">
        <f t="shared" si="0"/>
        <v>0</v>
      </c>
      <c r="H10" s="1"/>
      <c r="I10" s="18"/>
    </row>
    <row r="11" spans="1:9" ht="36" customHeight="1">
      <c r="A11" s="5">
        <v>139012</v>
      </c>
      <c r="B11" s="5" t="s">
        <v>6</v>
      </c>
      <c r="C11" s="6">
        <v>500</v>
      </c>
      <c r="D11" s="7">
        <v>3500</v>
      </c>
      <c r="E11" s="6"/>
      <c r="F11" s="12"/>
      <c r="G11" s="7">
        <f t="shared" si="0"/>
        <v>0</v>
      </c>
      <c r="H11" s="1"/>
      <c r="I11" s="18"/>
    </row>
    <row r="12" spans="1:9" ht="32.1" customHeight="1">
      <c r="A12" s="5">
        <v>139031</v>
      </c>
      <c r="B12" s="5" t="s">
        <v>7</v>
      </c>
      <c r="C12" s="6">
        <v>500</v>
      </c>
      <c r="D12" s="7">
        <v>4200</v>
      </c>
      <c r="E12" s="6"/>
      <c r="F12" s="12"/>
      <c r="G12" s="7">
        <f t="shared" si="0"/>
        <v>0</v>
      </c>
      <c r="H12" s="1"/>
      <c r="I12" s="18"/>
    </row>
    <row r="13" spans="1:9" ht="32.1" customHeight="1">
      <c r="A13" s="5">
        <v>139032</v>
      </c>
      <c r="B13" s="5" t="s">
        <v>8</v>
      </c>
      <c r="C13" s="6">
        <v>500</v>
      </c>
      <c r="D13" s="7">
        <v>4200</v>
      </c>
      <c r="E13" s="6"/>
      <c r="F13" s="12"/>
      <c r="G13" s="7">
        <f t="shared" ref="G13" si="1">E13*D13*(100%-F13)</f>
        <v>0</v>
      </c>
      <c r="H13" s="1"/>
      <c r="I13" s="18"/>
    </row>
    <row r="14" spans="1:9" ht="5.0999999999999996" customHeight="1">
      <c r="A14" s="8"/>
      <c r="B14" s="8"/>
      <c r="C14" s="9"/>
      <c r="D14" s="10"/>
      <c r="E14" s="9"/>
      <c r="F14" s="13"/>
      <c r="G14" s="10"/>
      <c r="H14" s="1"/>
      <c r="I14" s="18"/>
    </row>
    <row r="15" spans="1:9" ht="30">
      <c r="A15" s="5">
        <v>139004</v>
      </c>
      <c r="B15" s="5" t="s">
        <v>3</v>
      </c>
      <c r="C15" s="6">
        <v>250</v>
      </c>
      <c r="D15" s="7">
        <v>1900</v>
      </c>
      <c r="E15" s="6"/>
      <c r="F15" s="12"/>
      <c r="G15" s="7">
        <f>E15*D15*(100%-F15)</f>
        <v>0</v>
      </c>
      <c r="H15" s="1"/>
      <c r="I15" s="18"/>
    </row>
    <row r="16" spans="1:9" ht="30">
      <c r="A16" s="5">
        <v>139005</v>
      </c>
      <c r="B16" s="5" t="s">
        <v>4</v>
      </c>
      <c r="C16" s="6">
        <v>250</v>
      </c>
      <c r="D16" s="7">
        <v>1900</v>
      </c>
      <c r="E16" s="6"/>
      <c r="F16" s="12"/>
      <c r="G16" s="7">
        <f t="shared" ref="G16:G19" si="2">E16*D16*(100%-F16)</f>
        <v>0</v>
      </c>
      <c r="H16" s="1"/>
      <c r="I16" s="18"/>
    </row>
    <row r="17" spans="1:10" ht="30">
      <c r="A17" s="5">
        <v>139014</v>
      </c>
      <c r="B17" s="5" t="s">
        <v>5</v>
      </c>
      <c r="C17" s="6">
        <v>250</v>
      </c>
      <c r="D17" s="7">
        <v>2200</v>
      </c>
      <c r="E17" s="6"/>
      <c r="F17" s="12"/>
      <c r="G17" s="7">
        <f t="shared" si="2"/>
        <v>0</v>
      </c>
      <c r="H17" s="1"/>
      <c r="I17" s="18"/>
    </row>
    <row r="18" spans="1:10" ht="39" customHeight="1">
      <c r="A18" s="5">
        <v>139015</v>
      </c>
      <c r="B18" s="5" t="s">
        <v>6</v>
      </c>
      <c r="C18" s="6">
        <v>250</v>
      </c>
      <c r="D18" s="7">
        <v>2200</v>
      </c>
      <c r="E18" s="6"/>
      <c r="F18" s="12"/>
      <c r="G18" s="7">
        <f t="shared" si="2"/>
        <v>0</v>
      </c>
      <c r="H18" s="1"/>
      <c r="I18" s="18"/>
    </row>
    <row r="19" spans="1:10" ht="39" customHeight="1">
      <c r="A19" s="19">
        <v>139016</v>
      </c>
      <c r="B19" s="19" t="s">
        <v>25</v>
      </c>
      <c r="C19" s="20">
        <v>250</v>
      </c>
      <c r="D19" s="21">
        <v>3200</v>
      </c>
      <c r="E19" s="20"/>
      <c r="F19" s="22"/>
      <c r="G19" s="21">
        <f t="shared" si="2"/>
        <v>0</v>
      </c>
      <c r="H19" s="1"/>
      <c r="I19" s="18"/>
    </row>
    <row r="20" spans="1:10" ht="5.0999999999999996" customHeight="1">
      <c r="A20" s="8"/>
      <c r="B20" s="8"/>
      <c r="C20" s="9"/>
      <c r="D20" s="10"/>
      <c r="E20" s="9"/>
      <c r="F20" s="13"/>
      <c r="G20" s="10"/>
      <c r="H20" s="1"/>
      <c r="I20" s="18"/>
    </row>
    <row r="21" spans="1:10" ht="30">
      <c r="A21" s="5">
        <v>139007</v>
      </c>
      <c r="B21" s="5" t="s">
        <v>3</v>
      </c>
      <c r="C21" s="6">
        <v>75</v>
      </c>
      <c r="D21" s="7">
        <v>700</v>
      </c>
      <c r="E21" s="6"/>
      <c r="F21" s="12"/>
      <c r="G21" s="7">
        <f>E21*D21*(100%-F21)</f>
        <v>0</v>
      </c>
      <c r="H21" s="1"/>
      <c r="I21" s="18"/>
    </row>
    <row r="22" spans="1:10" ht="30">
      <c r="A22" s="5">
        <v>139008</v>
      </c>
      <c r="B22" s="5" t="s">
        <v>4</v>
      </c>
      <c r="C22" s="6">
        <v>75</v>
      </c>
      <c r="D22" s="7">
        <v>700</v>
      </c>
      <c r="E22" s="6"/>
      <c r="F22" s="12"/>
      <c r="G22" s="7">
        <f t="shared" ref="G22:G25" si="3">E22*D22*(100%-F22)</f>
        <v>0</v>
      </c>
      <c r="H22" s="1"/>
      <c r="I22" s="18"/>
      <c r="J22" s="18"/>
    </row>
    <row r="23" spans="1:10" ht="30">
      <c r="A23" s="5">
        <v>139017</v>
      </c>
      <c r="B23" s="5" t="s">
        <v>5</v>
      </c>
      <c r="C23" s="6">
        <v>75</v>
      </c>
      <c r="D23" s="7">
        <v>800</v>
      </c>
      <c r="E23" s="6"/>
      <c r="F23" s="12"/>
      <c r="G23" s="7">
        <f t="shared" si="3"/>
        <v>0</v>
      </c>
      <c r="H23" s="1"/>
      <c r="I23" s="18"/>
    </row>
    <row r="24" spans="1:10" ht="35.1" customHeight="1">
      <c r="A24" s="5">
        <v>139018</v>
      </c>
      <c r="B24" s="5" t="s">
        <v>6</v>
      </c>
      <c r="C24" s="6">
        <v>75</v>
      </c>
      <c r="D24" s="7">
        <v>800</v>
      </c>
      <c r="E24" s="6"/>
      <c r="F24" s="12"/>
      <c r="G24" s="7">
        <f t="shared" ref="G24" si="4">E24*D24*(100%-F24)</f>
        <v>0</v>
      </c>
      <c r="H24" s="1"/>
      <c r="I24" s="18"/>
    </row>
    <row r="25" spans="1:10" ht="35.1" customHeight="1">
      <c r="A25" s="19">
        <v>139019</v>
      </c>
      <c r="B25" s="19" t="s">
        <v>25</v>
      </c>
      <c r="C25" s="20">
        <v>75</v>
      </c>
      <c r="D25" s="21">
        <v>1000</v>
      </c>
      <c r="E25" s="20"/>
      <c r="F25" s="22"/>
      <c r="G25" s="21">
        <f t="shared" si="3"/>
        <v>0</v>
      </c>
      <c r="H25" s="1"/>
      <c r="I25" s="18"/>
    </row>
    <row r="26" spans="1:10" ht="5.0999999999999996" customHeight="1">
      <c r="A26" s="8"/>
      <c r="B26" s="8"/>
      <c r="C26" s="9"/>
      <c r="D26" s="10"/>
      <c r="E26" s="9"/>
      <c r="F26" s="13"/>
      <c r="G26" s="10"/>
      <c r="H26" s="1"/>
      <c r="I26" s="18"/>
    </row>
    <row r="27" spans="1:10" ht="32.1" customHeight="1">
      <c r="A27" s="5">
        <v>139021</v>
      </c>
      <c r="B27" s="5" t="s">
        <v>9</v>
      </c>
      <c r="C27" s="6">
        <v>100</v>
      </c>
      <c r="D27" s="7">
        <v>1450</v>
      </c>
      <c r="E27" s="6"/>
      <c r="F27" s="12"/>
      <c r="G27" s="7">
        <f>E27*D27*(100%-F27)</f>
        <v>0</v>
      </c>
      <c r="H27" s="1"/>
      <c r="I27" s="18"/>
    </row>
    <row r="28" spans="1:10" ht="32.1" customHeight="1">
      <c r="A28" s="19">
        <v>139022</v>
      </c>
      <c r="B28" s="19" t="s">
        <v>26</v>
      </c>
      <c r="C28" s="20">
        <v>50</v>
      </c>
      <c r="D28" s="21">
        <v>3400</v>
      </c>
      <c r="E28" s="20"/>
      <c r="F28" s="22"/>
      <c r="G28" s="21">
        <f>E28*D28*(100%-F28)</f>
        <v>0</v>
      </c>
      <c r="H28" s="1"/>
      <c r="I28" s="18"/>
    </row>
    <row r="29" spans="1:10" ht="5.0999999999999996" customHeight="1">
      <c r="A29" s="11"/>
      <c r="B29" s="11"/>
      <c r="C29" s="9"/>
      <c r="D29" s="10"/>
      <c r="E29" s="9"/>
      <c r="F29" s="13"/>
      <c r="G29" s="10"/>
      <c r="H29" s="1"/>
      <c r="I29" s="18"/>
    </row>
    <row r="30" spans="1:10" ht="30">
      <c r="A30" s="5">
        <v>139042</v>
      </c>
      <c r="B30" s="5" t="s">
        <v>10</v>
      </c>
      <c r="C30" s="6">
        <v>250</v>
      </c>
      <c r="D30" s="7">
        <v>2500</v>
      </c>
      <c r="E30" s="6"/>
      <c r="F30" s="12"/>
      <c r="G30" s="7">
        <f t="shared" ref="G30:G32" si="5">E30*D30*(100%-F30)</f>
        <v>0</v>
      </c>
      <c r="H30" s="1"/>
      <c r="I30" s="18"/>
    </row>
    <row r="31" spans="1:10" ht="36" customHeight="1">
      <c r="A31" s="5">
        <v>139041</v>
      </c>
      <c r="B31" s="5" t="s">
        <v>11</v>
      </c>
      <c r="C31" s="6">
        <v>75</v>
      </c>
      <c r="D31" s="7">
        <v>900</v>
      </c>
      <c r="E31" s="6"/>
      <c r="F31" s="12"/>
      <c r="G31" s="7">
        <f>E31*D31*(100%-F31)</f>
        <v>0</v>
      </c>
      <c r="H31" s="1"/>
      <c r="I31" s="18"/>
    </row>
    <row r="32" spans="1:10" ht="36" customHeight="1">
      <c r="A32" s="19">
        <v>139043</v>
      </c>
      <c r="B32" s="19" t="s">
        <v>10</v>
      </c>
      <c r="C32" s="20">
        <v>75</v>
      </c>
      <c r="D32" s="21">
        <v>950</v>
      </c>
      <c r="E32" s="20"/>
      <c r="F32" s="22"/>
      <c r="G32" s="21">
        <f t="shared" si="5"/>
        <v>0</v>
      </c>
      <c r="H32" s="1"/>
      <c r="I32" s="18"/>
    </row>
    <row r="33" spans="1:8" ht="17.399999999999999">
      <c r="A33" s="23" t="s">
        <v>0</v>
      </c>
      <c r="B33" s="23"/>
      <c r="C33" s="23"/>
      <c r="D33" s="23"/>
      <c r="E33" s="23"/>
      <c r="F33" s="23"/>
      <c r="G33" s="14">
        <f>SUM(G8:G32)</f>
        <v>0</v>
      </c>
      <c r="H33" s="1"/>
    </row>
    <row r="34" spans="1:8">
      <c r="A34" s="26"/>
      <c r="B34" s="26"/>
      <c r="C34" s="26"/>
      <c r="D34" s="26"/>
      <c r="E34" s="26"/>
      <c r="F34" s="26"/>
      <c r="G34" s="26"/>
      <c r="H34" s="1"/>
    </row>
    <row r="35" spans="1:8" ht="17.399999999999999">
      <c r="A35" s="27" t="s">
        <v>14</v>
      </c>
      <c r="B35" s="27"/>
      <c r="C35" s="27"/>
      <c r="D35" s="27"/>
      <c r="E35" s="27"/>
      <c r="F35" s="27"/>
      <c r="G35" s="27"/>
      <c r="H35" s="1"/>
    </row>
    <row r="36" spans="1:8" ht="30">
      <c r="A36" s="5">
        <v>139091</v>
      </c>
      <c r="B36" s="5" t="s">
        <v>3</v>
      </c>
      <c r="C36" s="6">
        <v>10</v>
      </c>
      <c r="D36" s="7">
        <v>100</v>
      </c>
      <c r="E36" s="6"/>
      <c r="F36" s="12"/>
      <c r="G36" s="7">
        <f>D36*E36*(100%-F36)</f>
        <v>0</v>
      </c>
      <c r="H36" s="1"/>
    </row>
    <row r="37" spans="1:8" ht="30">
      <c r="A37" s="5">
        <v>139092</v>
      </c>
      <c r="B37" s="5" t="s">
        <v>4</v>
      </c>
      <c r="C37" s="6">
        <v>10</v>
      </c>
      <c r="D37" s="7">
        <v>100</v>
      </c>
      <c r="E37" s="6"/>
      <c r="F37" s="12"/>
      <c r="G37" s="7">
        <f t="shared" ref="G37:G44" si="6">D37*E37*(100%-F37)</f>
        <v>0</v>
      </c>
      <c r="H37" s="1"/>
    </row>
    <row r="38" spans="1:8" ht="30">
      <c r="A38" s="5">
        <v>139093</v>
      </c>
      <c r="B38" s="5" t="s">
        <v>5</v>
      </c>
      <c r="C38" s="6">
        <v>10</v>
      </c>
      <c r="D38" s="7">
        <v>110</v>
      </c>
      <c r="E38" s="6"/>
      <c r="F38" s="12"/>
      <c r="G38" s="7">
        <f t="shared" si="6"/>
        <v>0</v>
      </c>
      <c r="H38" s="1"/>
    </row>
    <row r="39" spans="1:8" ht="30">
      <c r="A39" s="5">
        <v>139094</v>
      </c>
      <c r="B39" s="5" t="s">
        <v>6</v>
      </c>
      <c r="C39" s="6">
        <v>10</v>
      </c>
      <c r="D39" s="7">
        <v>110</v>
      </c>
      <c r="E39" s="6"/>
      <c r="F39" s="12"/>
      <c r="G39" s="7">
        <f t="shared" si="6"/>
        <v>0</v>
      </c>
      <c r="H39" s="1"/>
    </row>
    <row r="40" spans="1:8" ht="36" customHeight="1">
      <c r="A40" s="19">
        <v>139095</v>
      </c>
      <c r="B40" s="19" t="s">
        <v>28</v>
      </c>
      <c r="C40" s="20">
        <v>10</v>
      </c>
      <c r="D40" s="21">
        <v>110</v>
      </c>
      <c r="E40" s="20"/>
      <c r="F40" s="22"/>
      <c r="G40" s="21">
        <f t="shared" si="6"/>
        <v>0</v>
      </c>
      <c r="H40" s="1"/>
    </row>
    <row r="41" spans="1:8">
      <c r="A41" s="5">
        <v>100001</v>
      </c>
      <c r="B41" s="5" t="s">
        <v>27</v>
      </c>
      <c r="C41" s="6">
        <v>1</v>
      </c>
      <c r="D41" s="7">
        <v>180</v>
      </c>
      <c r="E41" s="6"/>
      <c r="F41" s="12"/>
      <c r="G41" s="7">
        <f t="shared" si="6"/>
        <v>0</v>
      </c>
      <c r="H41" s="1"/>
    </row>
    <row r="42" spans="1:8" ht="15.6">
      <c r="A42" s="19">
        <v>100003</v>
      </c>
      <c r="B42" s="19" t="s">
        <v>29</v>
      </c>
      <c r="C42" s="20">
        <v>1</v>
      </c>
      <c r="D42" s="21">
        <v>140</v>
      </c>
      <c r="E42" s="20"/>
      <c r="F42" s="22"/>
      <c r="G42" s="21">
        <f t="shared" si="6"/>
        <v>0</v>
      </c>
      <c r="H42" s="1"/>
    </row>
    <row r="43" spans="1:8">
      <c r="A43" s="5">
        <v>100002</v>
      </c>
      <c r="B43" s="5" t="s">
        <v>24</v>
      </c>
      <c r="C43" s="6">
        <v>1</v>
      </c>
      <c r="D43" s="7">
        <v>160</v>
      </c>
      <c r="E43" s="6"/>
      <c r="F43" s="12"/>
      <c r="G43" s="7">
        <f t="shared" si="6"/>
        <v>0</v>
      </c>
      <c r="H43" s="1"/>
    </row>
    <row r="44" spans="1:8">
      <c r="A44" s="17" t="s">
        <v>23</v>
      </c>
      <c r="B44" s="5" t="s">
        <v>22</v>
      </c>
      <c r="C44" s="6">
        <v>1</v>
      </c>
      <c r="D44" s="7">
        <v>30</v>
      </c>
      <c r="E44" s="6"/>
      <c r="F44" s="12"/>
      <c r="G44" s="7">
        <f t="shared" si="6"/>
        <v>0</v>
      </c>
      <c r="H44" s="1"/>
    </row>
    <row r="45" spans="1:8" ht="17.399999999999999">
      <c r="A45" s="23" t="s">
        <v>0</v>
      </c>
      <c r="B45" s="23"/>
      <c r="C45" s="23"/>
      <c r="D45" s="23"/>
      <c r="E45" s="23"/>
      <c r="F45" s="23"/>
      <c r="G45" s="14">
        <f>SUM(G36:G44)</f>
        <v>0</v>
      </c>
      <c r="H45" s="1"/>
    </row>
    <row r="46" spans="1:8">
      <c r="A46" s="15"/>
      <c r="B46" s="15"/>
      <c r="C46" s="15"/>
      <c r="D46" s="15"/>
      <c r="E46" s="15"/>
      <c r="F46" s="15"/>
      <c r="G46" s="15"/>
      <c r="H46" s="1"/>
    </row>
    <row r="47" spans="1:8">
      <c r="A47" s="15"/>
      <c r="B47" s="15"/>
      <c r="C47" s="15"/>
      <c r="D47" s="15"/>
      <c r="E47" s="15"/>
      <c r="F47" s="15"/>
      <c r="G47" s="15"/>
      <c r="H47" s="1"/>
    </row>
  </sheetData>
  <mergeCells count="15">
    <mergeCell ref="A45:F45"/>
    <mergeCell ref="A6:B6"/>
    <mergeCell ref="A1:G1"/>
    <mergeCell ref="A34:G34"/>
    <mergeCell ref="A35:G35"/>
    <mergeCell ref="C6:G6"/>
    <mergeCell ref="C2:G2"/>
    <mergeCell ref="C3:G3"/>
    <mergeCell ref="C4:G4"/>
    <mergeCell ref="C5:G5"/>
    <mergeCell ref="A5:B5"/>
    <mergeCell ref="A4:B4"/>
    <mergeCell ref="A2:B2"/>
    <mergeCell ref="A3:B3"/>
    <mergeCell ref="A33:F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ОПТ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Кулагин</dc:creator>
  <cp:lastModifiedBy>Антон Кулагин</cp:lastModifiedBy>
  <dcterms:created xsi:type="dcterms:W3CDTF">2024-11-15T11:07:10Z</dcterms:created>
  <dcterms:modified xsi:type="dcterms:W3CDTF">2026-03-18T14:45:13Z</dcterms:modified>
</cp:coreProperties>
</file>